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I:\OddMTZ\Z Strnadová\182. SŽT_Subskripce produktů AudtoDesk 2025_2026\04 Vysvětlení, Změna\01 Změna ZD č. 1\"/>
    </mc:Choice>
  </mc:AlternateContent>
  <xr:revisionPtr revIDLastSave="0" documentId="13_ncr:1_{B99A1371-600A-49AC-A7EE-3611EF5959BC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List1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6" i="3" l="1"/>
  <c r="G25" i="3"/>
  <c r="G23" i="3"/>
  <c r="G22" i="3"/>
  <c r="G21" i="3"/>
  <c r="G20" i="3"/>
  <c r="G19" i="3"/>
  <c r="G17" i="3"/>
  <c r="G9" i="3"/>
  <c r="G6" i="3"/>
  <c r="F27" i="3"/>
  <c r="F24" i="3"/>
  <c r="F18" i="3"/>
  <c r="G12" i="3"/>
  <c r="F11" i="3"/>
  <c r="G16" i="3"/>
  <c r="G15" i="3"/>
  <c r="G14" i="3"/>
  <c r="G13" i="3"/>
  <c r="G10" i="3"/>
  <c r="G8" i="3"/>
  <c r="G7" i="3"/>
  <c r="G5" i="3"/>
  <c r="G18" i="3" l="1"/>
  <c r="G27" i="3"/>
  <c r="G24" i="3"/>
  <c r="G11" i="3"/>
  <c r="G28" i="3" l="1"/>
</calcChain>
</file>

<file path=xl/sharedStrings.xml><?xml version="1.0" encoding="utf-8"?>
<sst xmlns="http://schemas.openxmlformats.org/spreadsheetml/2006/main" count="71" uniqueCount="27">
  <si>
    <t>SKU</t>
  </si>
  <si>
    <t>Ks</t>
  </si>
  <si>
    <t>02HI1-007731-L821</t>
  </si>
  <si>
    <t>C1RK1-002672-L851</t>
  </si>
  <si>
    <t>C1RK1-004100-L346</t>
  </si>
  <si>
    <t>C1RK1-009784-L704</t>
  </si>
  <si>
    <t>237I1-009012-L940</t>
  </si>
  <si>
    <t>829I1-008433-L320</t>
  </si>
  <si>
    <t>Architecture Engineering &amp; Construction Collection Commercial Single-user Annual Subscription Renewal</t>
  </si>
  <si>
    <t>AutoCAD - including specialized toolsets Commercial Single-user Annual Subscription Renewal</t>
  </si>
  <si>
    <t>AutoCAD - including specialized toolsets Commercial Single-user Annual Subscription Renewal Switched From M2S Multi-User 2:1 Trade-In</t>
  </si>
  <si>
    <t>AutoCAD - including specialized toolsets Commercial Single-user Annual Subscription Renewal Switched From Multi-User 2:1 Trade-In</t>
  </si>
  <si>
    <t>Civil 3D Commercial Single-user Annual Subscription Renewal</t>
  </si>
  <si>
    <t>Revit Commercial Single-user Annual Subscription Renewal</t>
  </si>
  <si>
    <t>Produkt (licence)</t>
  </si>
  <si>
    <t>Období</t>
  </si>
  <si>
    <t>1 rok</t>
  </si>
  <si>
    <t>Celkem licencí  Architecture Engineering &amp; Construction Collection</t>
  </si>
  <si>
    <t>Celkem licencí   AutoCAD - including specialized toolsets</t>
  </si>
  <si>
    <t>Celkem licencí  Civil 3D</t>
  </si>
  <si>
    <t>Celkem licencí   Revit</t>
  </si>
  <si>
    <t>Příloha č. 2 Smlouvy - Cena Plnění</t>
  </si>
  <si>
    <t>Zeleně vyznačená pole vyplní dodavatel.</t>
  </si>
  <si>
    <t>Cena za 1 ks (v Kč bez DPH)*</t>
  </si>
  <si>
    <t>Cena za uvedené množství  (v Kč bez DPH)*</t>
  </si>
  <si>
    <t>*V ceně licencence je zahrnuta cena bez DPH všech služeb poskytovaných dodavatelem v rámci poskytování subskripce na základě Smlouvy.</t>
  </si>
  <si>
    <t>Celková nabídková cena (v Kč bez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</si>
</sst>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Kč&quot;;[Red]\-#,##0\ &quot;Kč&quot;"/>
    <numFmt numFmtId="164" formatCode="_(&quot;$&quot;* #,##0.00_);_(&quot;$&quot;* \(#,##0.00\);_(&quot;$&quot;* &quot;-&quot;??_);_(@_)"/>
    <numFmt numFmtId="165" formatCode="#,##0\ &quot;Kč&quot;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sz val="11"/>
      <name val="Calibri"/>
      <family val="2"/>
      <charset val="238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1417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 style="medium">
        <color rgb="FFA6A6A6"/>
      </left>
      <right style="medium">
        <color rgb="FFA6A6A6"/>
      </right>
      <top style="medium">
        <color rgb="FFA6A6A6"/>
      </top>
      <bottom style="medium">
        <color rgb="FFA6A6A6"/>
      </bottom>
      <diagonal/>
    </border>
    <border>
      <left/>
      <right style="medium">
        <color rgb="FFA6A6A6"/>
      </right>
      <top style="medium">
        <color rgb="FFA6A6A6"/>
      </top>
      <bottom style="medium">
        <color rgb="FFA6A6A6"/>
      </bottom>
      <diagonal/>
    </border>
    <border>
      <left style="medium">
        <color rgb="FFA6A6A6"/>
      </left>
      <right style="medium">
        <color rgb="FFA6A6A6"/>
      </right>
      <top style="medium">
        <color rgb="FFA6A6A6"/>
      </top>
      <bottom/>
      <diagonal/>
    </border>
    <border>
      <left/>
      <right/>
      <top style="medium">
        <color rgb="FFA6A6A6"/>
      </top>
      <bottom/>
      <diagonal/>
    </border>
    <border>
      <left/>
      <right style="medium">
        <color rgb="FFA6A6A6"/>
      </right>
      <top style="medium">
        <color rgb="FFA6A6A6"/>
      </top>
      <bottom/>
      <diagonal/>
    </border>
    <border>
      <left style="medium">
        <color rgb="FFA6A6A6"/>
      </left>
      <right style="medium">
        <color rgb="FFA6A6A6"/>
      </right>
      <top/>
      <bottom/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/>
      <right style="medium">
        <color theme="0" tint="-0.34998626667073579"/>
      </right>
      <top style="medium">
        <color rgb="FFA6A6A6"/>
      </top>
      <bottom style="medium">
        <color rgb="FFA6A6A6"/>
      </bottom>
      <diagonal/>
    </border>
    <border>
      <left style="medium">
        <color theme="0" tint="-0.34998626667073579"/>
      </left>
      <right style="medium">
        <color theme="0" tint="-0.34998626667073579"/>
      </right>
      <top/>
      <bottom style="medium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A6A6A6"/>
      </left>
      <right/>
      <top style="medium">
        <color rgb="FFA6A6A6"/>
      </top>
      <bottom/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8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165" fontId="3" fillId="5" borderId="10" xfId="0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165" fontId="3" fillId="3" borderId="10" xfId="0" applyNumberFormat="1" applyFont="1" applyFill="1" applyBorder="1" applyAlignment="1">
      <alignment horizontal="center" vertical="center" wrapText="1"/>
    </xf>
    <xf numFmtId="6" fontId="3" fillId="6" borderId="0" xfId="0" applyNumberFormat="1" applyFont="1" applyFill="1" applyAlignment="1">
      <alignment vertical="center" wrapText="1"/>
    </xf>
    <xf numFmtId="6" fontId="3" fillId="6" borderId="8" xfId="0" applyNumberFormat="1" applyFont="1" applyFill="1" applyBorder="1" applyAlignment="1">
      <alignment vertical="center" wrapText="1"/>
    </xf>
    <xf numFmtId="6" fontId="3" fillId="6" borderId="10" xfId="0" applyNumberFormat="1" applyFont="1" applyFill="1" applyBorder="1" applyAlignment="1">
      <alignment vertical="center" wrapText="1"/>
    </xf>
    <xf numFmtId="6" fontId="3" fillId="6" borderId="9" xfId="0" applyNumberFormat="1" applyFont="1" applyFill="1" applyBorder="1" applyAlignment="1">
      <alignment vertical="center" wrapText="1"/>
    </xf>
    <xf numFmtId="6" fontId="0" fillId="6" borderId="10" xfId="0" applyNumberFormat="1" applyFill="1" applyBorder="1" applyAlignment="1">
      <alignment horizontal="right" vertical="center" wrapText="1"/>
    </xf>
    <xf numFmtId="0" fontId="5" fillId="0" borderId="0" xfId="0" applyFont="1"/>
    <xf numFmtId="165" fontId="3" fillId="4" borderId="7" xfId="0" applyNumberFormat="1" applyFont="1" applyFill="1" applyBorder="1" applyAlignment="1">
      <alignment horizontal="center" vertical="center" wrapText="1"/>
    </xf>
    <xf numFmtId="165" fontId="3" fillId="4" borderId="12" xfId="0" applyNumberFormat="1" applyFont="1" applyFill="1" applyBorder="1" applyAlignment="1">
      <alignment horizontal="center" vertical="center" wrapText="1"/>
    </xf>
    <xf numFmtId="165" fontId="3" fillId="4" borderId="10" xfId="0" applyNumberFormat="1" applyFont="1" applyFill="1" applyBorder="1" applyAlignment="1">
      <alignment horizontal="center" vertical="center" wrapText="1"/>
    </xf>
    <xf numFmtId="165" fontId="3" fillId="4" borderId="9" xfId="0" applyNumberFormat="1" applyFont="1" applyFill="1" applyBorder="1" applyAlignment="1">
      <alignment horizontal="center" vertical="center" wrapText="1"/>
    </xf>
    <xf numFmtId="6" fontId="3" fillId="4" borderId="10" xfId="0" applyNumberFormat="1" applyFont="1" applyFill="1" applyBorder="1" applyAlignment="1">
      <alignment horizontal="center" vertical="center" wrapText="1"/>
    </xf>
    <xf numFmtId="6" fontId="3" fillId="0" borderId="0" xfId="0" applyNumberFormat="1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165" fontId="7" fillId="5" borderId="10" xfId="0" applyNumberFormat="1" applyFont="1" applyFill="1" applyBorder="1" applyAlignment="1">
      <alignment horizontal="center" vertical="center" wrapText="1"/>
    </xf>
    <xf numFmtId="0" fontId="0" fillId="6" borderId="0" xfId="0" applyFill="1" applyAlignment="1">
      <alignment horizontal="left" vertical="center"/>
    </xf>
    <xf numFmtId="0" fontId="6" fillId="3" borderId="15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4" fillId="5" borderId="13" xfId="0" applyFont="1" applyFill="1" applyBorder="1" applyAlignment="1">
      <alignment vertical="center" wrapText="1"/>
    </xf>
    <xf numFmtId="0" fontId="5" fillId="5" borderId="14" xfId="0" applyFont="1" applyFill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4" fillId="5" borderId="10" xfId="0" applyFont="1" applyFill="1" applyBorder="1" applyAlignment="1">
      <alignment vertical="center" wrapText="1"/>
    </xf>
    <xf numFmtId="0" fontId="5" fillId="5" borderId="10" xfId="0" applyFont="1" applyFill="1" applyBorder="1" applyAlignment="1">
      <alignment vertical="center" wrapText="1"/>
    </xf>
    <xf numFmtId="0" fontId="4" fillId="5" borderId="10" xfId="0" applyFont="1" applyFill="1" applyBorder="1" applyAlignment="1">
      <alignment horizontal="left" vertical="center" wrapText="1"/>
    </xf>
    <xf numFmtId="0" fontId="0" fillId="5" borderId="10" xfId="0" applyFill="1" applyBorder="1" applyAlignment="1">
      <alignment horizontal="left" vertical="center" wrapText="1"/>
    </xf>
    <xf numFmtId="0" fontId="0" fillId="0" borderId="14" xfId="0" applyBorder="1" applyAlignment="1">
      <alignment vertical="center" wrapText="1"/>
    </xf>
  </cellXfs>
  <cellStyles count="4">
    <cellStyle name="Měna 2" xfId="2" xr:uid="{00000000-0005-0000-0000-000000000000}"/>
    <cellStyle name="Normální" xfId="0" builtinId="0"/>
    <cellStyle name="Normální 2" xfId="1" xr:uid="{00000000-0005-0000-0000-000002000000}"/>
    <cellStyle name="Procenta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E8E2AB-F717-4E66-B17B-CB2C4437AB59}">
  <dimension ref="B2:H33"/>
  <sheetViews>
    <sheetView tabSelected="1" topLeftCell="A22" workbookViewId="0">
      <selection activeCell="E43" sqref="E43"/>
    </sheetView>
  </sheetViews>
  <sheetFormatPr defaultRowHeight="15" x14ac:dyDescent="0.25"/>
  <cols>
    <col min="2" max="2" width="18.28515625" customWidth="1"/>
    <col min="3" max="3" width="40.28515625" customWidth="1"/>
    <col min="5" max="5" width="18.42578125" customWidth="1"/>
    <col min="7" max="7" width="22.7109375" customWidth="1"/>
  </cols>
  <sheetData>
    <row r="2" spans="2:8" x14ac:dyDescent="0.25">
      <c r="B2" s="26" t="s">
        <v>21</v>
      </c>
      <c r="C2" s="26"/>
    </row>
    <row r="3" spans="2:8" ht="15.75" thickBot="1" x14ac:dyDescent="0.3"/>
    <row r="4" spans="2:8" ht="45.75" thickBot="1" x14ac:dyDescent="0.3">
      <c r="B4" s="1" t="s">
        <v>0</v>
      </c>
      <c r="C4" s="2" t="s">
        <v>14</v>
      </c>
      <c r="D4" s="3" t="s">
        <v>15</v>
      </c>
      <c r="E4" s="2" t="s">
        <v>23</v>
      </c>
      <c r="F4" s="2" t="s">
        <v>1</v>
      </c>
      <c r="G4" s="3" t="s">
        <v>24</v>
      </c>
    </row>
    <row r="5" spans="2:8" ht="48" customHeight="1" thickBot="1" x14ac:dyDescent="0.3">
      <c r="B5" s="4" t="s">
        <v>2</v>
      </c>
      <c r="C5" s="5" t="s">
        <v>8</v>
      </c>
      <c r="D5" s="6" t="s">
        <v>16</v>
      </c>
      <c r="E5" s="21">
        <v>0</v>
      </c>
      <c r="F5" s="7">
        <v>7</v>
      </c>
      <c r="G5" s="27">
        <f t="shared" ref="G5:G10" si="0">E5*F5</f>
        <v>0</v>
      </c>
    </row>
    <row r="6" spans="2:8" ht="45" customHeight="1" thickBot="1" x14ac:dyDescent="0.3">
      <c r="B6" s="8" t="s">
        <v>2</v>
      </c>
      <c r="C6" s="9" t="s">
        <v>8</v>
      </c>
      <c r="D6" s="6" t="s">
        <v>16</v>
      </c>
      <c r="E6" s="21">
        <v>0</v>
      </c>
      <c r="F6" s="10">
        <v>2</v>
      </c>
      <c r="G6" s="27">
        <f t="shared" si="0"/>
        <v>0</v>
      </c>
    </row>
    <row r="7" spans="2:8" ht="55.9" customHeight="1" thickBot="1" x14ac:dyDescent="0.3">
      <c r="B7" s="8" t="s">
        <v>2</v>
      </c>
      <c r="C7" s="9" t="s">
        <v>8</v>
      </c>
      <c r="D7" s="6" t="s">
        <v>16</v>
      </c>
      <c r="E7" s="21">
        <v>0</v>
      </c>
      <c r="F7" s="10">
        <v>3</v>
      </c>
      <c r="G7" s="27">
        <f t="shared" si="0"/>
        <v>0</v>
      </c>
    </row>
    <row r="8" spans="2:8" ht="57" customHeight="1" thickBot="1" x14ac:dyDescent="0.3">
      <c r="B8" s="8" t="s">
        <v>2</v>
      </c>
      <c r="C8" s="9" t="s">
        <v>8</v>
      </c>
      <c r="D8" s="6" t="s">
        <v>16</v>
      </c>
      <c r="E8" s="21">
        <v>0</v>
      </c>
      <c r="F8" s="10">
        <v>3</v>
      </c>
      <c r="G8" s="27">
        <f t="shared" si="0"/>
        <v>0</v>
      </c>
    </row>
    <row r="9" spans="2:8" ht="49.15" customHeight="1" x14ac:dyDescent="0.25">
      <c r="B9" s="8" t="s">
        <v>2</v>
      </c>
      <c r="C9" s="11" t="s">
        <v>8</v>
      </c>
      <c r="D9" s="12" t="s">
        <v>16</v>
      </c>
      <c r="E9" s="21">
        <v>0</v>
      </c>
      <c r="F9" s="10">
        <v>2</v>
      </c>
      <c r="G9" s="28">
        <f t="shared" si="0"/>
        <v>0</v>
      </c>
    </row>
    <row r="10" spans="2:8" ht="46.9" customHeight="1" x14ac:dyDescent="0.25">
      <c r="B10" s="14" t="s">
        <v>2</v>
      </c>
      <c r="C10" s="14" t="s">
        <v>8</v>
      </c>
      <c r="D10" s="14" t="s">
        <v>16</v>
      </c>
      <c r="E10" s="21">
        <v>0</v>
      </c>
      <c r="F10" s="15">
        <v>2</v>
      </c>
      <c r="G10" s="29">
        <f t="shared" si="0"/>
        <v>0</v>
      </c>
    </row>
    <row r="11" spans="2:8" ht="33.6" customHeight="1" thickBot="1" x14ac:dyDescent="0.3">
      <c r="B11" s="40" t="s">
        <v>17</v>
      </c>
      <c r="C11" s="41"/>
      <c r="D11" s="42"/>
      <c r="E11" s="42"/>
      <c r="F11" s="16">
        <f>SUM(F5:F10)</f>
        <v>19</v>
      </c>
      <c r="G11" s="17">
        <f>SUM(G5:G10)</f>
        <v>0</v>
      </c>
    </row>
    <row r="12" spans="2:8" ht="51.6" customHeight="1" thickBot="1" x14ac:dyDescent="0.3">
      <c r="B12" s="13" t="s">
        <v>3</v>
      </c>
      <c r="C12" s="4" t="s">
        <v>9</v>
      </c>
      <c r="D12" s="5" t="s">
        <v>16</v>
      </c>
      <c r="E12" s="24">
        <v>0</v>
      </c>
      <c r="F12" s="34">
        <v>20</v>
      </c>
      <c r="G12" s="31">
        <f t="shared" ref="G12:G17" si="1">E12*F12</f>
        <v>0</v>
      </c>
      <c r="H12" s="32"/>
    </row>
    <row r="13" spans="2:8" ht="42" customHeight="1" thickBot="1" x14ac:dyDescent="0.3">
      <c r="B13" s="8" t="s">
        <v>3</v>
      </c>
      <c r="C13" s="9" t="s">
        <v>9</v>
      </c>
      <c r="D13" s="6" t="s">
        <v>16</v>
      </c>
      <c r="E13" s="24">
        <v>0</v>
      </c>
      <c r="F13" s="10">
        <v>60</v>
      </c>
      <c r="G13" s="30">
        <f t="shared" si="1"/>
        <v>0</v>
      </c>
    </row>
    <row r="14" spans="2:8" ht="60.6" customHeight="1" thickBot="1" x14ac:dyDescent="0.3">
      <c r="B14" s="8" t="s">
        <v>4</v>
      </c>
      <c r="C14" s="9" t="s">
        <v>10</v>
      </c>
      <c r="D14" s="6" t="s">
        <v>16</v>
      </c>
      <c r="E14" s="22">
        <v>0</v>
      </c>
      <c r="F14" s="10">
        <v>20</v>
      </c>
      <c r="G14" s="27">
        <f t="shared" si="1"/>
        <v>0</v>
      </c>
    </row>
    <row r="15" spans="2:8" ht="58.15" customHeight="1" thickBot="1" x14ac:dyDescent="0.3">
      <c r="B15" s="8" t="s">
        <v>4</v>
      </c>
      <c r="C15" s="11" t="s">
        <v>10</v>
      </c>
      <c r="D15" s="12" t="s">
        <v>16</v>
      </c>
      <c r="E15" s="22">
        <v>0</v>
      </c>
      <c r="F15" s="10">
        <v>86</v>
      </c>
      <c r="G15" s="28">
        <f t="shared" si="1"/>
        <v>0</v>
      </c>
    </row>
    <row r="16" spans="2:8" ht="62.45" customHeight="1" thickBot="1" x14ac:dyDescent="0.3">
      <c r="B16" s="14" t="s">
        <v>4</v>
      </c>
      <c r="C16" s="14" t="s">
        <v>10</v>
      </c>
      <c r="D16" s="14" t="s">
        <v>16</v>
      </c>
      <c r="E16" s="22">
        <v>0</v>
      </c>
      <c r="F16" s="15">
        <v>6</v>
      </c>
      <c r="G16" s="29">
        <f t="shared" si="1"/>
        <v>0</v>
      </c>
    </row>
    <row r="17" spans="2:7" ht="62.45" customHeight="1" thickBot="1" x14ac:dyDescent="0.3">
      <c r="B17" s="14" t="s">
        <v>5</v>
      </c>
      <c r="C17" s="14" t="s">
        <v>11</v>
      </c>
      <c r="D17" s="14" t="s">
        <v>16</v>
      </c>
      <c r="E17" s="22">
        <v>0</v>
      </c>
      <c r="F17" s="15">
        <v>20</v>
      </c>
      <c r="G17" s="29">
        <f t="shared" si="1"/>
        <v>0</v>
      </c>
    </row>
    <row r="18" spans="2:7" ht="35.450000000000003" customHeight="1" x14ac:dyDescent="0.25">
      <c r="B18" s="43" t="s">
        <v>18</v>
      </c>
      <c r="C18" s="44"/>
      <c r="D18" s="44"/>
      <c r="E18" s="44"/>
      <c r="F18" s="16">
        <f>SUM(F12:F17)</f>
        <v>212</v>
      </c>
      <c r="G18" s="35">
        <f>SUM(G12:G17)</f>
        <v>0</v>
      </c>
    </row>
    <row r="19" spans="2:7" ht="62.45" customHeight="1" x14ac:dyDescent="0.25">
      <c r="B19" s="14" t="s">
        <v>6</v>
      </c>
      <c r="C19" s="14" t="s">
        <v>12</v>
      </c>
      <c r="D19" s="14" t="s">
        <v>16</v>
      </c>
      <c r="E19" s="23">
        <v>0</v>
      </c>
      <c r="F19" s="15">
        <v>2</v>
      </c>
      <c r="G19" s="29">
        <f>E19*F19</f>
        <v>0</v>
      </c>
    </row>
    <row r="20" spans="2:7" ht="62.45" customHeight="1" x14ac:dyDescent="0.25">
      <c r="B20" s="14" t="s">
        <v>6</v>
      </c>
      <c r="C20" s="14" t="s">
        <v>12</v>
      </c>
      <c r="D20" s="14" t="s">
        <v>16</v>
      </c>
      <c r="E20" s="23">
        <v>0</v>
      </c>
      <c r="F20" s="15">
        <v>2</v>
      </c>
      <c r="G20" s="29">
        <f>E20*F20</f>
        <v>0</v>
      </c>
    </row>
    <row r="21" spans="2:7" ht="62.45" customHeight="1" x14ac:dyDescent="0.25">
      <c r="B21" s="14" t="s">
        <v>6</v>
      </c>
      <c r="C21" s="14" t="s">
        <v>12</v>
      </c>
      <c r="D21" s="14" t="s">
        <v>16</v>
      </c>
      <c r="E21" s="23">
        <v>0</v>
      </c>
      <c r="F21" s="15">
        <v>4</v>
      </c>
      <c r="G21" s="29">
        <f>E21*F21</f>
        <v>0</v>
      </c>
    </row>
    <row r="22" spans="2:7" ht="62.45" customHeight="1" x14ac:dyDescent="0.25">
      <c r="B22" s="14" t="s">
        <v>6</v>
      </c>
      <c r="C22" s="14" t="s">
        <v>12</v>
      </c>
      <c r="D22" s="14" t="s">
        <v>16</v>
      </c>
      <c r="E22" s="23">
        <v>0</v>
      </c>
      <c r="F22" s="15">
        <v>4</v>
      </c>
      <c r="G22" s="29">
        <f>E22*F22</f>
        <v>0</v>
      </c>
    </row>
    <row r="23" spans="2:7" ht="62.45" customHeight="1" x14ac:dyDescent="0.25">
      <c r="B23" s="14" t="s">
        <v>6</v>
      </c>
      <c r="C23" s="14" t="s">
        <v>12</v>
      </c>
      <c r="D23" s="14" t="s">
        <v>16</v>
      </c>
      <c r="E23" s="23">
        <v>0</v>
      </c>
      <c r="F23" s="15">
        <v>2</v>
      </c>
      <c r="G23" s="29">
        <f>E23*F23</f>
        <v>0</v>
      </c>
    </row>
    <row r="24" spans="2:7" ht="34.15" customHeight="1" x14ac:dyDescent="0.25">
      <c r="B24" s="45" t="s">
        <v>19</v>
      </c>
      <c r="C24" s="46"/>
      <c r="D24" s="46"/>
      <c r="E24" s="46"/>
      <c r="F24" s="16">
        <f>SUM(F19:F23)</f>
        <v>14</v>
      </c>
      <c r="G24" s="17">
        <f>SUM(G19:G23)</f>
        <v>0</v>
      </c>
    </row>
    <row r="25" spans="2:7" ht="41.45" customHeight="1" x14ac:dyDescent="0.25">
      <c r="B25" s="18" t="s">
        <v>7</v>
      </c>
      <c r="C25" s="19" t="s">
        <v>13</v>
      </c>
      <c r="D25" s="19" t="s">
        <v>16</v>
      </c>
      <c r="E25" s="25">
        <v>0</v>
      </c>
      <c r="F25" s="15">
        <v>1</v>
      </c>
      <c r="G25" s="29">
        <f>E25*F25</f>
        <v>0</v>
      </c>
    </row>
    <row r="26" spans="2:7" ht="37.9" customHeight="1" x14ac:dyDescent="0.25">
      <c r="B26" s="14" t="s">
        <v>7</v>
      </c>
      <c r="C26" s="14" t="s">
        <v>13</v>
      </c>
      <c r="D26" s="14" t="s">
        <v>16</v>
      </c>
      <c r="E26" s="25">
        <v>0</v>
      </c>
      <c r="F26" s="15">
        <v>2</v>
      </c>
      <c r="G26" s="29">
        <f>E26*F26</f>
        <v>0</v>
      </c>
    </row>
    <row r="27" spans="2:7" ht="45" customHeight="1" x14ac:dyDescent="0.25">
      <c r="B27" s="40" t="s">
        <v>20</v>
      </c>
      <c r="C27" s="47"/>
      <c r="D27" s="47"/>
      <c r="E27" s="47"/>
      <c r="F27" s="16">
        <f>SUM(F25:F26)</f>
        <v>3</v>
      </c>
      <c r="G27" s="17">
        <f>SUM(G25:G26)</f>
        <v>0</v>
      </c>
    </row>
    <row r="28" spans="2:7" ht="28.15" customHeight="1" x14ac:dyDescent="0.25">
      <c r="B28" s="37" t="s">
        <v>26</v>
      </c>
      <c r="C28" s="37"/>
      <c r="D28" s="37"/>
      <c r="E28" s="37"/>
      <c r="F28" s="38"/>
      <c r="G28" s="20">
        <f>SUM(G11,G18,G24,G27)</f>
        <v>0</v>
      </c>
    </row>
    <row r="30" spans="2:7" ht="14.45" customHeight="1" x14ac:dyDescent="0.25">
      <c r="B30" s="39" t="s">
        <v>25</v>
      </c>
      <c r="C30" s="39"/>
      <c r="D30" s="39"/>
      <c r="E30" s="39"/>
      <c r="F30" s="39"/>
      <c r="G30" s="33"/>
    </row>
    <row r="31" spans="2:7" x14ac:dyDescent="0.25">
      <c r="B31" s="39"/>
      <c r="C31" s="39"/>
      <c r="D31" s="39"/>
      <c r="E31" s="39"/>
      <c r="F31" s="39"/>
      <c r="G31" s="33"/>
    </row>
    <row r="32" spans="2:7" x14ac:dyDescent="0.25">
      <c r="B32" s="36" t="s">
        <v>22</v>
      </c>
      <c r="C32" s="36"/>
    </row>
    <row r="33" spans="2:3" x14ac:dyDescent="0.25">
      <c r="B33" s="36"/>
      <c r="C33" s="36"/>
    </row>
  </sheetData>
  <mergeCells count="7">
    <mergeCell ref="B32:C33"/>
    <mergeCell ref="B28:F28"/>
    <mergeCell ref="B30:F31"/>
    <mergeCell ref="B11:E11"/>
    <mergeCell ref="B18:E18"/>
    <mergeCell ref="B24:E24"/>
    <mergeCell ref="B27:E27"/>
  </mergeCell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C1056186AA72542A87D8DDF2AC7DB4C" ma:contentTypeVersion="20" ma:contentTypeDescription="Vytvoří nový dokument" ma:contentTypeScope="" ma:versionID="6801426ef77f36828beff2d1b3bb46b7">
  <xsd:schema xmlns:xsd="http://www.w3.org/2001/XMLSchema" xmlns:xs="http://www.w3.org/2001/XMLSchema" xmlns:p="http://schemas.microsoft.com/office/2006/metadata/properties" xmlns:ns2="94819d2a-bbca-4d2f-bf89-0d49bf59ae25" xmlns:ns3="d2321bf7-2e0e-46f6-8cfe-834dd024e537" targetNamespace="http://schemas.microsoft.com/office/2006/metadata/properties" ma:root="true" ma:fieldsID="79c5a171ab1cffac90ccfc9dbbfc882c" ns2:_="" ns3:_="">
    <xsd:import namespace="94819d2a-bbca-4d2f-bf89-0d49bf59ae25"/>
    <xsd:import namespace="d2321bf7-2e0e-46f6-8cfe-834dd024e5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_Flow_SignoffStatu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Profes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819d2a-bbca-4d2f-bf89-0d49bf59ae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_Flow_SignoffStatus" ma:index="16" nillable="true" ma:displayName="Stav odsouhlasení" ma:internalName="_x0024_Resources_x003a_core_x002c_Signoff_Status_x003b_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Značky obrázků" ma:readOnly="false" ma:fieldId="{5cf76f15-5ced-4ddc-b409-7134ff3c332f}" ma:taxonomyMulti="true" ma:sspId="76537989-b970-4b96-b52b-f4d76fca6b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Profese" ma:index="27" nillable="true" ma:displayName="Profese" ma:format="Dropdown" ma:internalName="Profe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321bf7-2e0e-46f6-8cfe-834dd024e53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80e86d62-2abd-4104-8202-37ccac1da5f0}" ma:internalName="TaxCatchAll" ma:showField="CatchAllData" ma:web="d2321bf7-2e0e-46f6-8cfe-834dd024e5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94819d2a-bbca-4d2f-bf89-0d49bf59ae25" xsi:nil="true"/>
    <lcf76f155ced4ddcb4097134ff3c332f xmlns="94819d2a-bbca-4d2f-bf89-0d49bf59ae25">
      <Terms xmlns="http://schemas.microsoft.com/office/infopath/2007/PartnerControls"/>
    </lcf76f155ced4ddcb4097134ff3c332f>
    <TaxCatchAll xmlns="d2321bf7-2e0e-46f6-8cfe-834dd024e537" xsi:nil="true"/>
    <Profese xmlns="94819d2a-bbca-4d2f-bf89-0d49bf59ae25" xsi:nil="true"/>
  </documentManagement>
</p:properties>
</file>

<file path=customXml/itemProps1.xml><?xml version="1.0" encoding="utf-8"?>
<ds:datastoreItem xmlns:ds="http://schemas.openxmlformats.org/officeDocument/2006/customXml" ds:itemID="{573216AB-F33E-4B23-BDC5-C1F8508C0C7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89ECD7E-A512-4829-B286-471887E29D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4819d2a-bbca-4d2f-bf89-0d49bf59ae25"/>
    <ds:schemaRef ds:uri="d2321bf7-2e0e-46f6-8cfe-834dd024e5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4147670-E9F2-4BF6-B28D-1AC45032739A}">
  <ds:schemaRefs>
    <ds:schemaRef ds:uri="http://schemas.microsoft.com/office/2006/metadata/properties"/>
    <ds:schemaRef ds:uri="http://schemas.microsoft.com/office/infopath/2007/PartnerControls"/>
    <ds:schemaRef ds:uri="94819d2a-bbca-4d2f-bf89-0d49bf59ae25"/>
    <ds:schemaRef ds:uri="d2321bf7-2e0e-46f6-8cfe-834dd024e537"/>
  </ds:schemaRefs>
</ds:datastoreItem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Hewlett-Packard Company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Miroslav Kohout</dc:creator>
  <cp:keywords/>
  <dc:description/>
  <cp:lastModifiedBy>Strnadová Dagmar</cp:lastModifiedBy>
  <cp:revision/>
  <cp:lastPrinted>2025-06-09T15:11:58Z</cp:lastPrinted>
  <dcterms:created xsi:type="dcterms:W3CDTF">2019-02-21T10:39:22Z</dcterms:created>
  <dcterms:modified xsi:type="dcterms:W3CDTF">2025-06-09T15:19:27Z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0x0101005C1056186AA72542A87D8DDF2AC7DB4C</vt:lpwstr>
  </property>
  <property fmtid="{D5CDD505-2E9C-101B-9397-08002B2CF9AE}" pid="3" name="MediaServiceImageTags">
    <vt:lpwstr/>
  </property>
</Properties>
</file>